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1016西粮\"/>
    </mc:Choice>
  </mc:AlternateContent>
  <xr:revisionPtr revIDLastSave="0" documentId="13_ncr:1_{51451594-7E3E-45FC-9971-1DB3C7607BAF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" sheetId="1" r:id="rId1"/>
  </sheets>
  <definedNames>
    <definedName name="_xlnm._FilterDatabase" localSheetId="0" hidden="1">小麦!$A$2:$W$3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<sst xmlns="http://schemas.openxmlformats.org/spreadsheetml/2006/main" count="85" uniqueCount="47">
  <si>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</si>
  <si>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</si>
  <si>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</si>
  <si>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</si>
  <si>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</si>
  <si>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</si>
  <si>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</si>
  <si>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</si>
  <si>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</si>
  <si>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</si>
  <si>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</si>
  <si>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</si>
  <si>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</si>
  <si>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</si>
  <si>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</si>
  <si>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</si>
  <si>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</si>
  <si>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</si>
  <si>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</si>
  <si>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</si>
  <si>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</si>
  <si>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</si>
  <si>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</si>
  <si>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</si>
  <si>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</si>
  <si>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</si>
  <si>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</si>
  <si>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</si>
  <si>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</si>
  <si>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</si>
  <si>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常用出库方式（铁路/公路/水路）</t>
    <phoneticPr fontId="27" type="noConversion"/>
  </si>
  <si>
    <t>西安西粮实业有限公司</t>
  </si>
  <si>
    <t>西安西粮实业有限公司乾县地下库</t>
  </si>
  <si>
    <t>5号仓</t>
  </si>
  <si>
    <t>陕西</t>
  </si>
  <si>
    <t>4号仓</t>
  </si>
  <si>
    <t>二等</t>
    <phoneticPr fontId="27" type="noConversion"/>
  </si>
  <si>
    <t>S1016xiliang01s</t>
    <phoneticPr fontId="27" type="noConversion"/>
  </si>
  <si>
    <t>S1016xiliang02s</t>
    <phoneticPr fontId="27" type="noConversion"/>
  </si>
  <si>
    <t>6号仓</t>
    <phoneticPr fontId="27" type="noConversion"/>
  </si>
  <si>
    <t>9号仓</t>
    <phoneticPr fontId="27" type="noConversion"/>
  </si>
  <si>
    <t>西安西粮实业有限公司马腾空储备库</t>
    <phoneticPr fontId="27" type="noConversion"/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</si>
  <si>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2、看样时间：10月13日9：00-10月15日17:00。</t>
    <phoneticPr fontId="27" type="noConversion"/>
  </si>
  <si>
    <t>否</t>
    <phoneticPr fontId="27" type="noConversion"/>
  </si>
  <si>
    <t>S1016xiliang03s</t>
    <phoneticPr fontId="27" type="noConversion"/>
  </si>
  <si>
    <t>S1016xiliang04s</t>
    <phoneticPr fontId="27" type="noConversion"/>
  </si>
  <si>
    <t>混合麦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</si>
</sst>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topLeftCell="A5" zoomScale="115" zoomScaleNormal="115" workbookViewId="0">
      <selection activeCell="H4" sqref="H4:H7"/>
    </sheetView>
  </sheetViews>
  <sheetFormatPr defaultColWidth="10.28515625" defaultRowHeight="12.75" x14ac:dyDescent="0.2"/>
  <cols>
    <col min="1" max="1" width="16.7109375" style="4" customWidth="1"/>
    <col min="2" max="2" width="6.28515625" style="4" customWidth="1"/>
    <col min="3" max="3" width="11.42578125" style="5" customWidth="1"/>
    <col min="4" max="4" width="13" style="4" customWidth="1"/>
    <col min="5" max="7" width="6.85546875" style="4" customWidth="1"/>
    <col min="8" max="8" width="9.140625" style="4" customWidth="1"/>
    <col min="9" max="10" width="8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4.425781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30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0">
        <f>SUM(K4:K7)</f>
        <v>5191.6130000000003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99.95" customHeight="1" x14ac:dyDescent="0.2">
      <c r="A4" s="12" t="s">
        <v>37</v>
      </c>
      <c r="B4" s="18">
        <v>3</v>
      </c>
      <c r="C4" s="16" t="s">
        <v>31</v>
      </c>
      <c r="D4" s="16" t="s">
        <v>32</v>
      </c>
      <c r="E4" s="12" t="s">
        <v>35</v>
      </c>
      <c r="F4" s="12" t="s">
        <v>34</v>
      </c>
      <c r="G4" s="17">
        <v>2021</v>
      </c>
      <c r="H4" s="12" t="s">
        <v>46</v>
      </c>
      <c r="I4" s="12" t="s">
        <v>36</v>
      </c>
      <c r="J4" s="12" t="s">
        <v>36</v>
      </c>
      <c r="K4" s="19">
        <v>1505.7840000000001</v>
      </c>
      <c r="L4" s="14">
        <v>10.3</v>
      </c>
      <c r="M4" s="12">
        <v>0.4</v>
      </c>
      <c r="N4" s="12">
        <v>786</v>
      </c>
      <c r="O4" s="14">
        <v>3.8</v>
      </c>
      <c r="P4" s="12" t="s">
        <v>25</v>
      </c>
      <c r="Q4" s="12">
        <v>500</v>
      </c>
      <c r="R4" s="13" t="s">
        <v>26</v>
      </c>
      <c r="S4" s="13" t="s">
        <v>24</v>
      </c>
      <c r="T4" s="13" t="s">
        <v>27</v>
      </c>
      <c r="U4" s="13" t="s">
        <v>28</v>
      </c>
      <c r="V4" s="13" t="s">
        <v>29</v>
      </c>
      <c r="W4" s="15" t="s">
        <v>42</v>
      </c>
    </row>
    <row r="5" spans="1:24" s="3" customFormat="1" ht="99.95" customHeight="1" x14ac:dyDescent="0.2">
      <c r="A5" s="12" t="s">
        <v>38</v>
      </c>
      <c r="B5" s="18">
        <v>3</v>
      </c>
      <c r="C5" s="16" t="s">
        <v>31</v>
      </c>
      <c r="D5" s="16" t="s">
        <v>32</v>
      </c>
      <c r="E5" s="12" t="s">
        <v>33</v>
      </c>
      <c r="F5" s="12" t="s">
        <v>34</v>
      </c>
      <c r="G5" s="17">
        <v>2021</v>
      </c>
      <c r="H5" s="12" t="s">
        <v>46</v>
      </c>
      <c r="I5" s="12" t="s">
        <v>36</v>
      </c>
      <c r="J5" s="12" t="s">
        <v>36</v>
      </c>
      <c r="K5" s="19">
        <v>1500.0029999999999</v>
      </c>
      <c r="L5" s="14">
        <v>10.4</v>
      </c>
      <c r="M5" s="12">
        <v>0.5</v>
      </c>
      <c r="N5" s="12">
        <v>787</v>
      </c>
      <c r="O5" s="14">
        <v>4.8</v>
      </c>
      <c r="P5" s="12" t="s">
        <v>25</v>
      </c>
      <c r="Q5" s="12">
        <v>500</v>
      </c>
      <c r="R5" s="13" t="s">
        <v>26</v>
      </c>
      <c r="S5" s="13" t="s">
        <v>24</v>
      </c>
      <c r="T5" s="13" t="s">
        <v>27</v>
      </c>
      <c r="U5" s="13" t="s">
        <v>28</v>
      </c>
      <c r="V5" s="13" t="s">
        <v>29</v>
      </c>
      <c r="W5" s="15" t="s">
        <v>42</v>
      </c>
    </row>
    <row r="6" spans="1:24" s="3" customFormat="1" ht="99.95" customHeight="1" x14ac:dyDescent="0.2">
      <c r="A6" s="12" t="s">
        <v>44</v>
      </c>
      <c r="B6" s="18">
        <v>3</v>
      </c>
      <c r="C6" s="16" t="s">
        <v>31</v>
      </c>
      <c r="D6" s="16" t="s">
        <v>32</v>
      </c>
      <c r="E6" s="12" t="s">
        <v>39</v>
      </c>
      <c r="F6" s="12" t="s">
        <v>34</v>
      </c>
      <c r="G6" s="17">
        <v>2021</v>
      </c>
      <c r="H6" s="12" t="s">
        <v>46</v>
      </c>
      <c r="I6" s="12" t="s">
        <v>36</v>
      </c>
      <c r="J6" s="12" t="s">
        <v>36</v>
      </c>
      <c r="K6" s="19">
        <v>654.60599999999999</v>
      </c>
      <c r="L6" s="14">
        <v>10.5</v>
      </c>
      <c r="M6" s="12">
        <v>0.4</v>
      </c>
      <c r="N6" s="12">
        <v>781</v>
      </c>
      <c r="O6" s="14">
        <v>5.2</v>
      </c>
      <c r="P6" s="12" t="s">
        <v>25</v>
      </c>
      <c r="Q6" s="12">
        <v>500</v>
      </c>
      <c r="R6" s="13" t="s">
        <v>26</v>
      </c>
      <c r="S6" s="13" t="s">
        <v>24</v>
      </c>
      <c r="T6" s="13" t="s">
        <v>27</v>
      </c>
      <c r="U6" s="13" t="s">
        <v>28</v>
      </c>
      <c r="V6" s="13" t="s">
        <v>29</v>
      </c>
      <c r="W6" s="15" t="s">
        <v>42</v>
      </c>
    </row>
    <row r="7" spans="1:24" s="3" customFormat="1" ht="99.95" customHeight="1" x14ac:dyDescent="0.2">
      <c r="A7" s="12" t="s">
        <v>45</v>
      </c>
      <c r="B7" s="18">
        <v>3</v>
      </c>
      <c r="C7" s="16" t="s">
        <v>31</v>
      </c>
      <c r="D7" s="16" t="s">
        <v>41</v>
      </c>
      <c r="E7" s="12" t="s">
        <v>40</v>
      </c>
      <c r="F7" s="12" t="s">
        <v>34</v>
      </c>
      <c r="G7" s="17">
        <v>2021</v>
      </c>
      <c r="H7" s="12" t="s">
        <v>46</v>
      </c>
      <c r="I7" s="12" t="s">
        <v>36</v>
      </c>
      <c r="J7" s="12" t="s">
        <v>36</v>
      </c>
      <c r="K7" s="19">
        <v>1531.22</v>
      </c>
      <c r="L7" s="14">
        <v>9.9</v>
      </c>
      <c r="M7" s="12">
        <v>0.4</v>
      </c>
      <c r="N7" s="12">
        <v>787</v>
      </c>
      <c r="O7" s="14">
        <v>5.6</v>
      </c>
      <c r="P7" s="12" t="s">
        <v>25</v>
      </c>
      <c r="Q7" s="12">
        <v>500</v>
      </c>
      <c r="R7" s="13" t="s">
        <v>26</v>
      </c>
      <c r="S7" s="13" t="s">
        <v>24</v>
      </c>
      <c r="T7" s="13" t="s">
        <v>27</v>
      </c>
      <c r="U7" s="13" t="s">
        <v>43</v>
      </c>
      <c r="V7" s="13" t="s">
        <v>29</v>
      </c>
      <c r="W7" s="15" t="s">
        <v>42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2024-10-12T08:25:56Z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