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" sheetId="1" r:id="rId1"/>
  </sheets>
  <definedNames>
    <definedName name="_xlnm._FilterDatabase" localSheetId="0" hidden="1">小麦!$A$2:$W$3</definedName>
    <definedName name="_xlnm.Print_Titles" localSheetId="0">小麦!$1:$2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<sst xmlns="http://schemas.openxmlformats.org/spreadsheetml/2006/main" count="65" uniqueCount="40">
  <si>
    <t>实际存储库点</t>
  </si>
  <si>
    <t>仓号</t>
  </si>
  <si>
    <t>产地</t>
  </si>
  <si>
    <t>生产年限</t>
  </si>
  <si>
    <t>收购等级</t>
  </si>
  <si>
    <t>所在货位混合扦样等级</t>
  </si>
  <si>
    <t>是否具备40吨以上大型运输车辆装车计量能力（是/否）</t>
  </si>
  <si>
    <t>有无铁路专用线</t>
  </si>
  <si>
    <t>储粮形态(包装/散装)</t>
  </si>
  <si>
    <t>备注</t>
  </si>
  <si>
    <t>标的号</t>
    <phoneticPr fontId="23" type="noConversion"/>
  </si>
  <si>
    <t>交易节</t>
    <phoneticPr fontId="23" type="noConversion"/>
  </si>
  <si>
    <t>委托方</t>
    <phoneticPr fontId="23" type="noConversion"/>
  </si>
  <si>
    <t>品种</t>
    <phoneticPr fontId="23" type="noConversion"/>
  </si>
  <si>
    <t>数量</t>
    <phoneticPr fontId="23" type="noConversion"/>
  </si>
  <si>
    <t>合    计</t>
    <phoneticPr fontId="23" type="noConversion"/>
  </si>
  <si>
    <t>散装</t>
    <phoneticPr fontId="23" type="noConversion"/>
  </si>
  <si>
    <t>陕西地方储备粮竞价采购交易标的清单</t>
    <phoneticPr fontId="23" type="noConversion"/>
  </si>
  <si>
    <t>延安市粮食储备库</t>
    <phoneticPr fontId="23" type="noConversion"/>
  </si>
  <si>
    <t>近期水分%</t>
    <phoneticPr fontId="26" type="noConversion"/>
  </si>
  <si>
    <t>近期杂质%</t>
    <phoneticPr fontId="26" type="noConversion"/>
  </si>
  <si>
    <t>容重g/L</t>
    <phoneticPr fontId="26" type="noConversion"/>
  </si>
  <si>
    <t>不完善粒%</t>
    <phoneticPr fontId="26" type="noConversion"/>
  </si>
  <si>
    <t>是否有安全指标检测</t>
    <phoneticPr fontId="26" type="noConversion"/>
  </si>
  <si>
    <t>承储库日正常出库能力</t>
  </si>
  <si>
    <t>常用出库方式（铁路/公路/水路）</t>
    <phoneticPr fontId="26" type="noConversion"/>
  </si>
  <si>
    <t>是否露天储存</t>
    <phoneticPr fontId="26" type="noConversion"/>
  </si>
  <si>
    <t>S0701yanan01B</t>
    <phoneticPr fontId="23" type="noConversion"/>
  </si>
  <si>
    <t>S0701yanan02B</t>
  </si>
  <si>
    <t>S0701yanan03B</t>
  </si>
  <si>
    <t>混合麦</t>
    <phoneticPr fontId="26" type="noConversion"/>
  </si>
  <si>
    <t>否</t>
    <phoneticPr fontId="26" type="noConversion"/>
  </si>
  <si>
    <t>延安市-宝塔区-延安市粮食储备库</t>
    <phoneticPr fontId="26" type="noConversion"/>
  </si>
  <si>
    <t>是</t>
    <phoneticPr fontId="26" type="noConversion"/>
  </si>
  <si>
    <t>公路</t>
    <phoneticPr fontId="26" type="noConversion"/>
  </si>
  <si>
    <t>无</t>
    <phoneticPr fontId="26" type="noConversion"/>
  </si>
  <si>
    <t>陕西、山西</t>
    <phoneticPr fontId="26" type="noConversion"/>
  </si>
  <si>
    <t>三等及以上</t>
    <phoneticPr fontId="26" type="noConversion"/>
  </si>
  <si>
    <t>混合麦</t>
    <phoneticPr fontId="26" type="noConversion"/>
  </si>
  <si>
    <t>委托方要求：
1、采购粮食为2026年陕西产新小麦，非雨后、非烘干小麦，严禁掺混陈粮、虫粮、转圈粮。
2、所有粮食经清杂过筛后入仓，杂质（筛下物）随空车回磅带离库区（清杂返杂），入库数量以接收方过筛清杂过磅入仓净粮数量为准。
3、质量要求：容重≥760g/L，水分≤12.5％，杂质≤1.0%（其中矿物质≤0.5%），不完善粒总量≤8%（其中生芽粒≤3%），无虫，色泽气味正常，单项及以上不符合要求拒收。
4、卫生指标要求：脱氧雪腐镰刀菌烯醇≤700μg/kg,玉米赤霉烯酮≤45μg/kg，超标拒收。
5、运输要求：承运车辆需严格遵照《原粮运输减损技术指导意见》，运输为必要防护处理后可适宜原粮运输的载具。
6、储存品质指标：面积吸水量≥180，品尝分值≥70。
7、货款结算：待委托方收到轮换贷款后，按交货数量分批次验收确认（不含节假日）。
8、供货方完成供货后，剩余5%货款待供货方向委托方提供增值税专用发票后，在3个工作日内付清。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</si>
</sst>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37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1"/>
      <color indexed="8"/>
      <name val="Times New Roman"/>
      <family val="1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indexed="8"/>
      <name val="黑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8" fillId="18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</cellStyleXfs>
  <cellXfs count="29">
    <xf numFmtId="0" fontId="0" fillId="0" borderId="0" xfId="0"/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vertical="center"/>
    </xf>
    <xf numFmtId="0" fontId="25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176" fontId="29" fillId="0" borderId="16" xfId="0" applyNumberFormat="1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177" fontId="32" fillId="0" borderId="16" xfId="0" applyNumberFormat="1" applyFont="1" applyBorder="1" applyAlignment="1">
      <alignment horizontal="center" vertical="center" wrapText="1"/>
    </xf>
    <xf numFmtId="0" fontId="33" fillId="23" borderId="16" xfId="32" applyFont="1" applyFill="1" applyBorder="1" applyAlignment="1">
      <alignment horizontal="center" vertical="center" wrapText="1"/>
    </xf>
    <xf numFmtId="0" fontId="34" fillId="23" borderId="16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177" fontId="35" fillId="0" borderId="16" xfId="0" applyNumberFormat="1" applyFont="1" applyBorder="1" applyAlignment="1">
      <alignment horizontal="center" vertical="center" wrapText="1"/>
    </xf>
    <xf numFmtId="177" fontId="24" fillId="0" borderId="16" xfId="0" applyNumberFormat="1" applyFont="1" applyFill="1" applyBorder="1" applyAlignment="1">
      <alignment horizontal="center" vertical="center" wrapText="1"/>
    </xf>
    <xf numFmtId="0" fontId="36" fillId="0" borderId="16" xfId="0" applyNumberFormat="1" applyFont="1" applyFill="1" applyBorder="1" applyAlignment="1">
      <alignment horizontal="center" vertical="center" wrapText="1"/>
    </xf>
    <xf numFmtId="176" fontId="24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shrinkToFit="1"/>
    </xf>
    <xf numFmtId="0" fontId="30" fillId="0" borderId="18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left" vertical="center" wrapText="1" shrinkToFi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zoomScaleNormal="100" workbookViewId="0">
      <selection sqref="A1:W1"/>
    </sheetView>
  </sheetViews>
  <sheetFormatPr defaultColWidth="10.28515625" defaultRowHeight="12.75" x14ac:dyDescent="0.2"/>
  <cols>
    <col min="1" max="1" width="19.28515625" style="4" customWidth="1"/>
    <col min="2" max="2" width="7.28515625" style="4" customWidth="1"/>
    <col min="3" max="3" width="9.28515625" style="5" customWidth="1"/>
    <col min="4" max="4" width="10.42578125" style="4" customWidth="1"/>
    <col min="5" max="5" width="6.7109375" style="4" customWidth="1"/>
    <col min="6" max="6" width="7.7109375" style="4" customWidth="1"/>
    <col min="7" max="10" width="6.7109375" style="4" customWidth="1"/>
    <col min="11" max="11" width="11.140625" style="4" customWidth="1"/>
    <col min="12" max="15" width="7.7109375" style="4" customWidth="1"/>
    <col min="16" max="16" width="8.140625" style="4" customWidth="1"/>
    <col min="17" max="17" width="7.7109375" style="4" customWidth="1"/>
    <col min="18" max="18" width="8" style="4" customWidth="1"/>
    <col min="19" max="19" width="14.140625" style="4" customWidth="1"/>
    <col min="20" max="20" width="7.42578125" style="4" customWidth="1"/>
    <col min="21" max="21" width="7.140625" style="4" customWidth="1"/>
    <col min="22" max="22" width="8.7109375" style="4" customWidth="1"/>
    <col min="23" max="23" width="57.28515625" style="4" customWidth="1"/>
    <col min="24" max="16384" width="10.28515625" style="4"/>
  </cols>
  <sheetData>
    <row r="1" spans="1:23" ht="50.1" customHeight="1" x14ac:dyDescent="0.2">
      <c r="A1" s="20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</row>
    <row r="2" spans="1:23" s="2" customFormat="1" ht="99.95" customHeight="1" x14ac:dyDescent="0.2">
      <c r="A2" s="18" t="s">
        <v>10</v>
      </c>
      <c r="B2" s="18" t="s">
        <v>11</v>
      </c>
      <c r="C2" s="18" t="s">
        <v>12</v>
      </c>
      <c r="D2" s="18" t="s">
        <v>0</v>
      </c>
      <c r="E2" s="18" t="s">
        <v>1</v>
      </c>
      <c r="F2" s="18" t="s">
        <v>2</v>
      </c>
      <c r="G2" s="18" t="s">
        <v>3</v>
      </c>
      <c r="H2" s="18" t="s">
        <v>13</v>
      </c>
      <c r="I2" s="18" t="s">
        <v>4</v>
      </c>
      <c r="J2" s="18" t="s">
        <v>5</v>
      </c>
      <c r="K2" s="18" t="s">
        <v>14</v>
      </c>
      <c r="L2" s="7" t="s">
        <v>19</v>
      </c>
      <c r="M2" s="7" t="s">
        <v>20</v>
      </c>
      <c r="N2" s="7" t="s">
        <v>21</v>
      </c>
      <c r="O2" s="7" t="s">
        <v>22</v>
      </c>
      <c r="P2" s="7" t="s">
        <v>23</v>
      </c>
      <c r="Q2" s="8" t="s">
        <v>24</v>
      </c>
      <c r="R2" s="8" t="s">
        <v>25</v>
      </c>
      <c r="S2" s="8" t="s">
        <v>6</v>
      </c>
      <c r="T2" s="8" t="s">
        <v>7</v>
      </c>
      <c r="U2" s="8" t="s">
        <v>26</v>
      </c>
      <c r="V2" s="8" t="s">
        <v>8</v>
      </c>
      <c r="W2" s="18" t="s">
        <v>9</v>
      </c>
    </row>
    <row r="3" spans="1:23" s="3" customFormat="1" ht="39.950000000000003" customHeight="1" x14ac:dyDescent="0.2">
      <c r="A3" s="23" t="s">
        <v>15</v>
      </c>
      <c r="B3" s="24"/>
      <c r="C3" s="24"/>
      <c r="D3" s="24"/>
      <c r="E3" s="24"/>
      <c r="F3" s="24"/>
      <c r="G3" s="24"/>
      <c r="H3" s="24"/>
      <c r="I3" s="24"/>
      <c r="J3" s="25"/>
      <c r="K3" s="17">
        <f>SUM(K4:K6)</f>
        <v>10000</v>
      </c>
      <c r="L3" s="1"/>
      <c r="M3" s="1"/>
      <c r="N3" s="1"/>
      <c r="O3" s="1"/>
      <c r="P3" s="9"/>
      <c r="Q3" s="1"/>
      <c r="R3" s="1"/>
      <c r="S3" s="1"/>
      <c r="T3" s="1"/>
      <c r="U3" s="1"/>
      <c r="V3" s="1"/>
      <c r="W3" s="1"/>
    </row>
    <row r="4" spans="1:23" s="3" customFormat="1" ht="120" customHeight="1" x14ac:dyDescent="0.2">
      <c r="A4" s="11" t="s">
        <v>27</v>
      </c>
      <c r="B4" s="12">
        <v>1</v>
      </c>
      <c r="C4" s="13" t="s">
        <v>18</v>
      </c>
      <c r="D4" s="13" t="s">
        <v>32</v>
      </c>
      <c r="E4" s="14">
        <v>2</v>
      </c>
      <c r="F4" s="15" t="s">
        <v>36</v>
      </c>
      <c r="G4" s="15">
        <v>2026</v>
      </c>
      <c r="H4" s="15" t="s">
        <v>30</v>
      </c>
      <c r="I4" s="15" t="s">
        <v>37</v>
      </c>
      <c r="J4" s="15" t="s">
        <v>37</v>
      </c>
      <c r="K4" s="16">
        <v>3150</v>
      </c>
      <c r="L4" s="19">
        <v>12.5</v>
      </c>
      <c r="M4" s="16">
        <v>1</v>
      </c>
      <c r="N4" s="16">
        <v>760</v>
      </c>
      <c r="O4" s="16">
        <v>8</v>
      </c>
      <c r="P4" s="10" t="s">
        <v>33</v>
      </c>
      <c r="Q4" s="15">
        <v>120</v>
      </c>
      <c r="R4" s="15" t="s">
        <v>34</v>
      </c>
      <c r="S4" s="15" t="s">
        <v>33</v>
      </c>
      <c r="T4" s="15" t="s">
        <v>35</v>
      </c>
      <c r="U4" s="15" t="s">
        <v>31</v>
      </c>
      <c r="V4" s="15" t="s">
        <v>16</v>
      </c>
      <c r="W4" s="26" t="s">
        <v>39</v>
      </c>
    </row>
    <row r="5" spans="1:23" s="3" customFormat="1" ht="120" customHeight="1" x14ac:dyDescent="0.2">
      <c r="A5" s="11" t="s">
        <v>28</v>
      </c>
      <c r="B5" s="12">
        <v>1</v>
      </c>
      <c r="C5" s="13" t="s">
        <v>18</v>
      </c>
      <c r="D5" s="13" t="s">
        <v>32</v>
      </c>
      <c r="E5" s="14">
        <v>4</v>
      </c>
      <c r="F5" s="15" t="s">
        <v>36</v>
      </c>
      <c r="G5" s="15">
        <v>2026</v>
      </c>
      <c r="H5" s="15" t="s">
        <v>38</v>
      </c>
      <c r="I5" s="15" t="s">
        <v>37</v>
      </c>
      <c r="J5" s="15" t="s">
        <v>37</v>
      </c>
      <c r="K5" s="16">
        <v>3150</v>
      </c>
      <c r="L5" s="19">
        <v>12.5</v>
      </c>
      <c r="M5" s="16">
        <v>1</v>
      </c>
      <c r="N5" s="16">
        <v>760</v>
      </c>
      <c r="O5" s="16">
        <v>8</v>
      </c>
      <c r="P5" s="10" t="s">
        <v>33</v>
      </c>
      <c r="Q5" s="15">
        <v>120</v>
      </c>
      <c r="R5" s="15" t="s">
        <v>34</v>
      </c>
      <c r="S5" s="15" t="s">
        <v>33</v>
      </c>
      <c r="T5" s="15" t="s">
        <v>35</v>
      </c>
      <c r="U5" s="15" t="s">
        <v>31</v>
      </c>
      <c r="V5" s="15" t="s">
        <v>16</v>
      </c>
      <c r="W5" s="27"/>
    </row>
    <row r="6" spans="1:23" ht="120" customHeight="1" x14ac:dyDescent="0.2">
      <c r="A6" s="11" t="s">
        <v>29</v>
      </c>
      <c r="B6" s="12">
        <v>1</v>
      </c>
      <c r="C6" s="13" t="s">
        <v>18</v>
      </c>
      <c r="D6" s="13" t="s">
        <v>32</v>
      </c>
      <c r="E6" s="14">
        <v>10</v>
      </c>
      <c r="F6" s="15" t="s">
        <v>36</v>
      </c>
      <c r="G6" s="15">
        <v>2026</v>
      </c>
      <c r="H6" s="15" t="s">
        <v>38</v>
      </c>
      <c r="I6" s="15" t="s">
        <v>37</v>
      </c>
      <c r="J6" s="15" t="s">
        <v>37</v>
      </c>
      <c r="K6" s="16">
        <v>3700</v>
      </c>
      <c r="L6" s="19">
        <v>12.5</v>
      </c>
      <c r="M6" s="16">
        <v>1</v>
      </c>
      <c r="N6" s="16">
        <v>760</v>
      </c>
      <c r="O6" s="16">
        <v>8</v>
      </c>
      <c r="P6" s="10" t="s">
        <v>33</v>
      </c>
      <c r="Q6" s="15">
        <v>120</v>
      </c>
      <c r="R6" s="15" t="s">
        <v>34</v>
      </c>
      <c r="S6" s="15" t="s">
        <v>33</v>
      </c>
      <c r="T6" s="15" t="s">
        <v>35</v>
      </c>
      <c r="U6" s="15" t="s">
        <v>31</v>
      </c>
      <c r="V6" s="15" t="s">
        <v>16</v>
      </c>
      <c r="W6" s="28"/>
    </row>
    <row r="7" spans="1:23" x14ac:dyDescent="0.2">
      <c r="H7" s="6"/>
    </row>
  </sheetData>
  <mergeCells count="3">
    <mergeCell ref="A1:W1"/>
    <mergeCell ref="A3:J3"/>
    <mergeCell ref="W4:W6"/>
  </mergeCells>
  <phoneticPr fontId="26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2026-06-29T07:34:43Z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