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595" tabRatio="473"/>
  </bookViews>
  <sheets>
    <sheet name="稻谷" sheetId="1" r:id="rId1"/>
  </sheets>
  <definedNames>
    <definedName name="_xlnm._FilterDatabase" localSheetId="0" hidden="1">稻谷!$A$2:$W$4</definedName>
  </definedNames>
  <calcPr calcId="145621"/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<sst xmlns="http://schemas.openxmlformats.org/spreadsheetml/2006/main" count="104" uniqueCount="42">
  <si>
    <t>仓号</t>
  </si>
  <si>
    <t>产地</t>
  </si>
  <si>
    <t>收购等级</t>
  </si>
  <si>
    <t>所在货位混合扦样等级</t>
  </si>
  <si>
    <t>近期水分%</t>
  </si>
  <si>
    <t>近期杂质%</t>
  </si>
  <si>
    <t>是否具备40吨以上大型运输车辆装车计量能力（是/否）</t>
  </si>
  <si>
    <t>有无铁路专用线</t>
  </si>
  <si>
    <t>是否露天储存</t>
  </si>
  <si>
    <t>备注</t>
  </si>
  <si>
    <t>是否有安全指标检测</t>
    <phoneticPr fontId="24" type="noConversion"/>
  </si>
  <si>
    <t>实际存储库点</t>
    <phoneticPr fontId="24" type="noConversion"/>
  </si>
  <si>
    <t>品种</t>
    <phoneticPr fontId="24" type="noConversion"/>
  </si>
  <si>
    <t>数量</t>
    <phoneticPr fontId="24" type="noConversion"/>
  </si>
  <si>
    <t>是</t>
  </si>
  <si>
    <t>公路</t>
  </si>
  <si>
    <t>否</t>
  </si>
  <si>
    <t>散装</t>
  </si>
  <si>
    <t>是</t>
    <phoneticPr fontId="24" type="noConversion"/>
  </si>
  <si>
    <t>委托方</t>
    <phoneticPr fontId="24" type="noConversion"/>
  </si>
  <si>
    <t>承储库日正常出库能力</t>
    <phoneticPr fontId="24" type="noConversion"/>
  </si>
  <si>
    <t>常用出库方式（铁路/公路/水路）</t>
    <phoneticPr fontId="24" type="noConversion"/>
  </si>
  <si>
    <t>无</t>
    <phoneticPr fontId="24" type="noConversion"/>
  </si>
  <si>
    <t>储粮形态(包装/散装)</t>
    <phoneticPr fontId="24" type="noConversion"/>
  </si>
  <si>
    <t>整精米率%</t>
  </si>
  <si>
    <t>出糙率%</t>
  </si>
  <si>
    <t>合    计</t>
    <phoneticPr fontId="24" type="noConversion"/>
  </si>
  <si>
    <t>陕西省储备粮汉中直属库有限公司</t>
    <phoneticPr fontId="24" type="noConversion"/>
  </si>
  <si>
    <t>晚籼稻</t>
    <phoneticPr fontId="24" type="noConversion"/>
  </si>
  <si>
    <t>交易节</t>
    <phoneticPr fontId="24" type="noConversion"/>
  </si>
  <si>
    <t>三等</t>
    <phoneticPr fontId="24" type="noConversion"/>
  </si>
  <si>
    <t>生产年限</t>
    <phoneticPr fontId="24" type="noConversion"/>
  </si>
  <si>
    <t>陕西省粮食竞价交易标的清单（稻谷）</t>
    <phoneticPr fontId="24" type="noConversion"/>
  </si>
  <si>
    <t>标的号</t>
    <phoneticPr fontId="24" type="noConversion"/>
  </si>
  <si>
    <t>P0929hanzhong01B</t>
    <phoneticPr fontId="24" type="noConversion"/>
  </si>
  <si>
    <t>湖北</t>
    <phoneticPr fontId="24" type="noConversion"/>
  </si>
  <si>
    <t>P0929hanzhong02B</t>
  </si>
  <si>
    <t>P0929hanzhong03B</t>
  </si>
  <si>
    <t>P0929hanzhong04B</t>
  </si>
  <si>
    <t>P0929hanzhong05B</t>
  </si>
  <si>
    <t>P0929hanzhong06B</t>
  </si>
  <si>
    <t>委托方要求：
1、质量要求：2026年湖北产晚籼稻，国标三等。
2、水分≤13.5%，13.6%-14.5%的每超0.1%扣量0.1%，超14.5%拒收。
3、杂质≤1.0%，杂质1.1%-1.8%实行清杂返杂，超1.8%拒收。黄粒米≤1.0%，谷外糙米≤2.0%。
4、黄曲霉毒素必须在国标限定值以内，食品安全及卫生指标符合国家标准。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</si>
</sst>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.0_);[Red]\(0.0\)"/>
  </numFmts>
  <fonts count="36">
    <font>
      <sz val="10"/>
      <name val="Arial"/>
      <charset val="134"/>
    </font>
    <font>
      <b/>
      <sz val="1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1"/>
      <color indexed="8"/>
      <name val="黑体"/>
      <family val="3"/>
      <charset val="134"/>
    </font>
    <font>
      <sz val="11"/>
      <name val="黑体"/>
      <family val="3"/>
      <charset val="134"/>
    </font>
    <font>
      <sz val="10"/>
      <name val="Arial"/>
      <family val="2"/>
    </font>
    <font>
      <b/>
      <sz val="12"/>
      <color indexed="8"/>
      <name val="Times New Roman"/>
      <family val="1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2"/>
      <name val="Arial"/>
      <family val="2"/>
    </font>
    <font>
      <sz val="12"/>
      <color indexed="8"/>
      <name val="Times New Roman"/>
      <family val="1"/>
    </font>
    <font>
      <sz val="14"/>
      <color rgb="FFFF0000"/>
      <name val="仿宋_GB2312"/>
      <family val="3"/>
      <charset val="134"/>
    </font>
    <font>
      <b/>
      <sz val="12"/>
      <color rgb="FFFF000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12" borderId="1" applyNumberFormat="0" applyAlignment="0" applyProtection="0">
      <alignment vertical="center"/>
    </xf>
    <xf numFmtId="0" fontId="27" fillId="0" borderId="0"/>
    <xf numFmtId="0" fontId="17" fillId="0" borderId="0"/>
  </cellStyleXfs>
  <cellXfs count="23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5" fillId="0" borderId="0" xfId="0" applyNumberFormat="1" applyFont="1" applyFill="1" applyBorder="1" applyAlignment="1">
      <alignment vertical="center" wrapText="1"/>
    </xf>
    <xf numFmtId="0" fontId="25" fillId="0" borderId="9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0" fontId="31" fillId="23" borderId="9" xfId="32" applyNumberFormat="1" applyFont="1" applyFill="1" applyBorder="1" applyAlignment="1" applyProtection="1">
      <alignment horizontal="center" vertical="center" wrapText="1"/>
    </xf>
    <xf numFmtId="0" fontId="32" fillId="0" borderId="9" xfId="0" applyFont="1" applyFill="1" applyBorder="1" applyAlignment="1">
      <alignment horizontal="center" vertical="center"/>
    </xf>
    <xf numFmtId="0" fontId="31" fillId="0" borderId="9" xfId="0" applyNumberFormat="1" applyFont="1" applyFill="1" applyBorder="1" applyAlignment="1">
      <alignment horizontal="center" vertical="center" wrapText="1"/>
    </xf>
    <xf numFmtId="176" fontId="28" fillId="0" borderId="9" xfId="0" applyNumberFormat="1" applyFont="1" applyFill="1" applyBorder="1" applyAlignment="1">
      <alignment horizontal="center" vertical="center" wrapText="1"/>
    </xf>
    <xf numFmtId="177" fontId="28" fillId="0" borderId="9" xfId="0" applyNumberFormat="1" applyFont="1" applyFill="1" applyBorder="1" applyAlignment="1">
      <alignment horizontal="center" vertical="center" wrapText="1"/>
    </xf>
    <xf numFmtId="176" fontId="33" fillId="0" borderId="9" xfId="0" applyNumberFormat="1" applyFont="1" applyFill="1" applyBorder="1" applyAlignment="1">
      <alignment horizontal="center" vertical="center" wrapText="1"/>
    </xf>
    <xf numFmtId="176" fontId="35" fillId="0" borderId="9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left" vertical="center" wrapText="1"/>
    </xf>
    <xf numFmtId="0" fontId="34" fillId="0" borderId="11" xfId="0" applyFont="1" applyBorder="1" applyAlignment="1">
      <alignment horizontal="left" vertical="center" wrapText="1"/>
    </xf>
    <xf numFmtId="0" fontId="34" fillId="0" borderId="12" xfId="0" applyFont="1" applyBorder="1" applyAlignment="1">
      <alignment horizontal="left" vertical="center" wrapText="1"/>
    </xf>
  </cellXfs>
  <cellStyles count="48">
    <cellStyle name="0,0_x000d__x000a_NA_x000d__x000a_" xfId="47"/>
    <cellStyle name="20% - 强调文字颜色 1 2" xfId="1"/>
    <cellStyle name="20% - 强调文字颜色 2 2" xfId="10"/>
    <cellStyle name="20% - 强调文字颜色 3 2" xfId="11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9"/>
    <cellStyle name="60% - 强调文字颜色 1 2" xfId="17"/>
    <cellStyle name="60% - 强调文字颜色 2 2" xfId="18"/>
    <cellStyle name="60% - 强调文字颜色 3 2" xfId="19"/>
    <cellStyle name="60% - 强调文字颜色 4 2" xfId="20"/>
    <cellStyle name="60% - 强调文字颜色 5 2" xfId="21"/>
    <cellStyle name="60% - 强调文字颜色 6 2" xfId="22"/>
    <cellStyle name="标题 1 2" xfId="23"/>
    <cellStyle name="标题 2 2" xfId="24"/>
    <cellStyle name="标题 3 2" xfId="25"/>
    <cellStyle name="标题 4 2" xfId="26"/>
    <cellStyle name="标题 5" xfId="27"/>
    <cellStyle name="差 2" xfId="28"/>
    <cellStyle name="常规" xfId="0" builtinId="0"/>
    <cellStyle name="常规 2" xfId="29"/>
    <cellStyle name="常规 2 2" xfId="30"/>
    <cellStyle name="常规 2 3" xfId="31"/>
    <cellStyle name="常规 3" xfId="12"/>
    <cellStyle name="常规 4" xfId="32"/>
    <cellStyle name="常规 5" xfId="46"/>
    <cellStyle name="好 2" xfId="33"/>
    <cellStyle name="汇总 2" xfId="34"/>
    <cellStyle name="计算 2" xfId="2"/>
    <cellStyle name="检查单元格 2" xfId="35"/>
    <cellStyle name="解释性文本 2" xfId="36"/>
    <cellStyle name="警告文本 2" xfId="37"/>
    <cellStyle name="链接单元格 2" xfId="38"/>
    <cellStyle name="强调文字颜色 1 2" xfId="39"/>
    <cellStyle name="强调文字颜色 2 2" xfId="40"/>
    <cellStyle name="强调文字颜色 3 2" xfId="41"/>
    <cellStyle name="强调文字颜色 4 2" xfId="42"/>
    <cellStyle name="强调文字颜色 5 2" xfId="43"/>
    <cellStyle name="强调文字颜色 6 2" xfId="44"/>
    <cellStyle name="适中 2" xfId="8"/>
    <cellStyle name="输出 2" xfId="7"/>
    <cellStyle name="输入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"/>
  <sheetViews>
    <sheetView tabSelected="1" zoomScaleNormal="100" workbookViewId="0">
      <selection activeCell="A2" sqref="A2"/>
    </sheetView>
  </sheetViews>
  <sheetFormatPr defaultColWidth="10.28515625" defaultRowHeight="12.75"/>
  <cols>
    <col min="1" max="1" width="22.7109375" style="4" customWidth="1"/>
    <col min="2" max="2" width="6.7109375" style="4" customWidth="1"/>
    <col min="3" max="3" width="20.7109375" style="5" customWidth="1"/>
    <col min="4" max="4" width="20.7109375" style="4" customWidth="1"/>
    <col min="5" max="7" width="7.7109375" style="4" customWidth="1"/>
    <col min="8" max="8" width="10.7109375" style="4" customWidth="1"/>
    <col min="9" max="10" width="6.7109375" style="4" customWidth="1"/>
    <col min="11" max="11" width="10.7109375" style="4" customWidth="1"/>
    <col min="12" max="15" width="7.7109375" style="4" customWidth="1"/>
    <col min="16" max="17" width="6.7109375" style="4" customWidth="1"/>
    <col min="18" max="18" width="7.7109375" style="4" customWidth="1"/>
    <col min="19" max="19" width="11.85546875" style="4" customWidth="1"/>
    <col min="20" max="22" width="6.7109375" style="4" customWidth="1"/>
    <col min="23" max="23" width="37.140625" style="4" customWidth="1"/>
    <col min="24" max="24" width="5.7109375" style="4" customWidth="1"/>
    <col min="25" max="16384" width="10.28515625" style="4"/>
  </cols>
  <sheetData>
    <row r="1" spans="1:24" ht="50.1" customHeight="1">
      <c r="A1" s="18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6"/>
    </row>
    <row r="2" spans="1:24" s="1" customFormat="1" ht="99.95" customHeight="1">
      <c r="A2" s="7" t="s">
        <v>33</v>
      </c>
      <c r="B2" s="7" t="s">
        <v>29</v>
      </c>
      <c r="C2" s="7" t="s">
        <v>19</v>
      </c>
      <c r="D2" s="8" t="s">
        <v>11</v>
      </c>
      <c r="E2" s="8" t="s">
        <v>0</v>
      </c>
      <c r="F2" s="8" t="s">
        <v>1</v>
      </c>
      <c r="G2" s="8" t="s">
        <v>31</v>
      </c>
      <c r="H2" s="8" t="s">
        <v>12</v>
      </c>
      <c r="I2" s="8" t="s">
        <v>2</v>
      </c>
      <c r="J2" s="8" t="s">
        <v>3</v>
      </c>
      <c r="K2" s="8" t="s">
        <v>13</v>
      </c>
      <c r="L2" s="8" t="s">
        <v>4</v>
      </c>
      <c r="M2" s="8" t="s">
        <v>5</v>
      </c>
      <c r="N2" s="8" t="s">
        <v>24</v>
      </c>
      <c r="O2" s="8" t="s">
        <v>25</v>
      </c>
      <c r="P2" s="8" t="s">
        <v>10</v>
      </c>
      <c r="Q2" s="8" t="s">
        <v>20</v>
      </c>
      <c r="R2" s="7" t="s">
        <v>21</v>
      </c>
      <c r="S2" s="7" t="s">
        <v>6</v>
      </c>
      <c r="T2" s="7" t="s">
        <v>7</v>
      </c>
      <c r="U2" s="7" t="s">
        <v>8</v>
      </c>
      <c r="V2" s="7" t="s">
        <v>23</v>
      </c>
      <c r="W2" s="7" t="s">
        <v>9</v>
      </c>
    </row>
    <row r="3" spans="1:24" s="2" customFormat="1" ht="39.950000000000003" customHeight="1">
      <c r="A3" s="19" t="s">
        <v>26</v>
      </c>
      <c r="B3" s="19"/>
      <c r="C3" s="19"/>
      <c r="D3" s="19"/>
      <c r="E3" s="19"/>
      <c r="F3" s="19"/>
      <c r="G3" s="19"/>
      <c r="H3" s="19"/>
      <c r="I3" s="19"/>
      <c r="J3" s="19"/>
      <c r="K3" s="14">
        <f>SUM(K4:K9)</f>
        <v>3000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4" s="3" customFormat="1" ht="50.1" customHeight="1">
      <c r="A4" s="10" t="s">
        <v>34</v>
      </c>
      <c r="B4" s="17">
        <v>1</v>
      </c>
      <c r="C4" s="11" t="s">
        <v>27</v>
      </c>
      <c r="D4" s="11" t="s">
        <v>27</v>
      </c>
      <c r="E4" s="16">
        <v>2</v>
      </c>
      <c r="F4" s="10" t="s">
        <v>35</v>
      </c>
      <c r="G4" s="12">
        <v>2026</v>
      </c>
      <c r="H4" s="10" t="s">
        <v>28</v>
      </c>
      <c r="I4" s="10" t="s">
        <v>30</v>
      </c>
      <c r="J4" s="10" t="s">
        <v>30</v>
      </c>
      <c r="K4" s="14">
        <v>500</v>
      </c>
      <c r="L4" s="15">
        <v>13.5</v>
      </c>
      <c r="M4" s="14">
        <v>1</v>
      </c>
      <c r="N4" s="14">
        <v>45</v>
      </c>
      <c r="O4" s="14">
        <v>75</v>
      </c>
      <c r="P4" s="10" t="s">
        <v>18</v>
      </c>
      <c r="Q4" s="10">
        <v>250</v>
      </c>
      <c r="R4" s="13" t="s">
        <v>15</v>
      </c>
      <c r="S4" s="13" t="s">
        <v>14</v>
      </c>
      <c r="T4" s="13" t="s">
        <v>22</v>
      </c>
      <c r="U4" s="13" t="s">
        <v>16</v>
      </c>
      <c r="V4" s="13" t="s">
        <v>17</v>
      </c>
      <c r="W4" s="20" t="s">
        <v>41</v>
      </c>
    </row>
    <row r="5" spans="1:24" s="3" customFormat="1" ht="50.1" customHeight="1">
      <c r="A5" s="10" t="s">
        <v>36</v>
      </c>
      <c r="B5" s="17">
        <v>1</v>
      </c>
      <c r="C5" s="11" t="s">
        <v>27</v>
      </c>
      <c r="D5" s="11" t="s">
        <v>27</v>
      </c>
      <c r="E5" s="16">
        <v>2</v>
      </c>
      <c r="F5" s="10" t="s">
        <v>35</v>
      </c>
      <c r="G5" s="12">
        <v>2026</v>
      </c>
      <c r="H5" s="10" t="s">
        <v>28</v>
      </c>
      <c r="I5" s="10" t="s">
        <v>30</v>
      </c>
      <c r="J5" s="10" t="s">
        <v>30</v>
      </c>
      <c r="K5" s="14">
        <v>500</v>
      </c>
      <c r="L5" s="15">
        <v>13.5</v>
      </c>
      <c r="M5" s="14">
        <v>1</v>
      </c>
      <c r="N5" s="14">
        <v>45</v>
      </c>
      <c r="O5" s="14">
        <v>75</v>
      </c>
      <c r="P5" s="10" t="s">
        <v>18</v>
      </c>
      <c r="Q5" s="10">
        <v>250</v>
      </c>
      <c r="R5" s="13" t="s">
        <v>15</v>
      </c>
      <c r="S5" s="13" t="s">
        <v>14</v>
      </c>
      <c r="T5" s="13" t="s">
        <v>22</v>
      </c>
      <c r="U5" s="13" t="s">
        <v>16</v>
      </c>
      <c r="V5" s="13" t="s">
        <v>17</v>
      </c>
      <c r="W5" s="21"/>
    </row>
    <row r="6" spans="1:24" s="3" customFormat="1" ht="50.1" customHeight="1">
      <c r="A6" s="10" t="s">
        <v>37</v>
      </c>
      <c r="B6" s="17">
        <v>1</v>
      </c>
      <c r="C6" s="11" t="s">
        <v>27</v>
      </c>
      <c r="D6" s="11" t="s">
        <v>27</v>
      </c>
      <c r="E6" s="16">
        <v>2</v>
      </c>
      <c r="F6" s="10" t="s">
        <v>35</v>
      </c>
      <c r="G6" s="12">
        <v>2026</v>
      </c>
      <c r="H6" s="10" t="s">
        <v>28</v>
      </c>
      <c r="I6" s="10" t="s">
        <v>30</v>
      </c>
      <c r="J6" s="10" t="s">
        <v>30</v>
      </c>
      <c r="K6" s="14">
        <v>500</v>
      </c>
      <c r="L6" s="15">
        <v>13.5</v>
      </c>
      <c r="M6" s="14">
        <v>1</v>
      </c>
      <c r="N6" s="14">
        <v>45</v>
      </c>
      <c r="O6" s="14">
        <v>75</v>
      </c>
      <c r="P6" s="10" t="s">
        <v>18</v>
      </c>
      <c r="Q6" s="10">
        <v>250</v>
      </c>
      <c r="R6" s="13" t="s">
        <v>15</v>
      </c>
      <c r="S6" s="13" t="s">
        <v>14</v>
      </c>
      <c r="T6" s="13" t="s">
        <v>22</v>
      </c>
      <c r="U6" s="13" t="s">
        <v>16</v>
      </c>
      <c r="V6" s="13" t="s">
        <v>17</v>
      </c>
      <c r="W6" s="21"/>
    </row>
    <row r="7" spans="1:24" s="3" customFormat="1" ht="50.1" customHeight="1">
      <c r="A7" s="10" t="s">
        <v>38</v>
      </c>
      <c r="B7" s="17">
        <v>1</v>
      </c>
      <c r="C7" s="11" t="s">
        <v>27</v>
      </c>
      <c r="D7" s="11" t="s">
        <v>27</v>
      </c>
      <c r="E7" s="16">
        <v>2</v>
      </c>
      <c r="F7" s="10" t="s">
        <v>35</v>
      </c>
      <c r="G7" s="12">
        <v>2026</v>
      </c>
      <c r="H7" s="10" t="s">
        <v>28</v>
      </c>
      <c r="I7" s="10" t="s">
        <v>30</v>
      </c>
      <c r="J7" s="10" t="s">
        <v>30</v>
      </c>
      <c r="K7" s="14">
        <v>500</v>
      </c>
      <c r="L7" s="15">
        <v>13.5</v>
      </c>
      <c r="M7" s="14">
        <v>1</v>
      </c>
      <c r="N7" s="14">
        <v>45</v>
      </c>
      <c r="O7" s="14">
        <v>75</v>
      </c>
      <c r="P7" s="10" t="s">
        <v>18</v>
      </c>
      <c r="Q7" s="10">
        <v>250</v>
      </c>
      <c r="R7" s="13" t="s">
        <v>15</v>
      </c>
      <c r="S7" s="13" t="s">
        <v>14</v>
      </c>
      <c r="T7" s="13" t="s">
        <v>22</v>
      </c>
      <c r="U7" s="13" t="s">
        <v>16</v>
      </c>
      <c r="V7" s="13" t="s">
        <v>17</v>
      </c>
      <c r="W7" s="21"/>
    </row>
    <row r="8" spans="1:24" s="3" customFormat="1" ht="50.1" customHeight="1">
      <c r="A8" s="10" t="s">
        <v>39</v>
      </c>
      <c r="B8" s="17">
        <v>1</v>
      </c>
      <c r="C8" s="11" t="s">
        <v>27</v>
      </c>
      <c r="D8" s="11" t="s">
        <v>27</v>
      </c>
      <c r="E8" s="16">
        <v>2</v>
      </c>
      <c r="F8" s="10" t="s">
        <v>35</v>
      </c>
      <c r="G8" s="12">
        <v>2026</v>
      </c>
      <c r="H8" s="10" t="s">
        <v>28</v>
      </c>
      <c r="I8" s="10" t="s">
        <v>30</v>
      </c>
      <c r="J8" s="10" t="s">
        <v>30</v>
      </c>
      <c r="K8" s="14">
        <v>500</v>
      </c>
      <c r="L8" s="15">
        <v>13.5</v>
      </c>
      <c r="M8" s="14">
        <v>1</v>
      </c>
      <c r="N8" s="14">
        <v>45</v>
      </c>
      <c r="O8" s="14">
        <v>75</v>
      </c>
      <c r="P8" s="10" t="s">
        <v>18</v>
      </c>
      <c r="Q8" s="10">
        <v>250</v>
      </c>
      <c r="R8" s="13" t="s">
        <v>15</v>
      </c>
      <c r="S8" s="13" t="s">
        <v>14</v>
      </c>
      <c r="T8" s="13" t="s">
        <v>22</v>
      </c>
      <c r="U8" s="13" t="s">
        <v>16</v>
      </c>
      <c r="V8" s="13" t="s">
        <v>17</v>
      </c>
      <c r="W8" s="21"/>
    </row>
    <row r="9" spans="1:24" s="3" customFormat="1" ht="50.1" customHeight="1">
      <c r="A9" s="10" t="s">
        <v>40</v>
      </c>
      <c r="B9" s="17">
        <v>1</v>
      </c>
      <c r="C9" s="11" t="s">
        <v>27</v>
      </c>
      <c r="D9" s="11" t="s">
        <v>27</v>
      </c>
      <c r="E9" s="16">
        <v>2</v>
      </c>
      <c r="F9" s="10" t="s">
        <v>35</v>
      </c>
      <c r="G9" s="12">
        <v>2026</v>
      </c>
      <c r="H9" s="10" t="s">
        <v>28</v>
      </c>
      <c r="I9" s="10" t="s">
        <v>30</v>
      </c>
      <c r="J9" s="10" t="s">
        <v>30</v>
      </c>
      <c r="K9" s="14">
        <v>500</v>
      </c>
      <c r="L9" s="15">
        <v>13.5</v>
      </c>
      <c r="M9" s="14">
        <v>1</v>
      </c>
      <c r="N9" s="14">
        <v>45</v>
      </c>
      <c r="O9" s="14">
        <v>75</v>
      </c>
      <c r="P9" s="10" t="s">
        <v>18</v>
      </c>
      <c r="Q9" s="10">
        <v>250</v>
      </c>
      <c r="R9" s="13" t="s">
        <v>15</v>
      </c>
      <c r="S9" s="13" t="s">
        <v>14</v>
      </c>
      <c r="T9" s="13" t="s">
        <v>22</v>
      </c>
      <c r="U9" s="13" t="s">
        <v>16</v>
      </c>
      <c r="V9" s="13" t="s">
        <v>17</v>
      </c>
      <c r="W9" s="22"/>
    </row>
  </sheetData>
  <mergeCells count="3">
    <mergeCell ref="A1:W1"/>
    <mergeCell ref="A3:J3"/>
    <mergeCell ref="W4:W9"/>
  </mergeCells>
  <phoneticPr fontId="24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稻谷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LS-01</cp:lastModifiedBy>
  <cp:revision>1</cp:revision>
  <cp:lastPrinted>2022-02-08T01:55:00Z</cp:lastPrinted>
  <dcterms:created xsi:type="dcterms:W3CDTF">2014-12-29T00:15:00Z</dcterms:created>
  <dcterms:modified xsi:type="dcterms:W3CDTF">2026-09-24T09:03:21Z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