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业务\交易委托\172批次 5.16商洛省储小麦销售\"/>
    </mc:Choice>
  </mc:AlternateContent>
  <xr:revisionPtr revIDLastSave="0" documentId="13_ncr:1_{BA3F5980-561A-4B2C-8C2F-65A7D8A876F1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<sst xmlns="http://schemas.openxmlformats.org/spreadsheetml/2006/main" count="104" uniqueCount="42">
  <si>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</si>
  <si>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</si>
  <si>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</si>
  <si>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</si>
  <si>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</si>
  <si>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</si>
  <si>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</si>
  <si>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</si>
  <si>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</si>
  <si>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</si>
  <si>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</si>
  <si>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</si>
  <si>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</si>
  <si>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</si>
  <si>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</si>
  <si>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</si>
  <si>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</si>
  <si>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</si>
  <si>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</si>
  <si>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</si>
  <si>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</si>
  <si>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</si>
  <si>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</si>
  <si>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</si>
  <si>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</si>
  <si>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</si>
  <si>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混合麦</t>
    <phoneticPr fontId="9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</si>
  <si>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</si>
  <si>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</si>
  <si>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</si>
  <si>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储粮形态（包装/散装）</t>
    <phoneticPr fontId="9" type="noConversion"/>
  </si>
  <si>
    <t>河南</t>
    <phoneticPr fontId="9" type="noConversion"/>
  </si>
  <si>
    <t>二等</t>
    <phoneticPr fontId="9" type="noConversion"/>
  </si>
  <si>
    <t>商洛市储备粮管理有限公司</t>
    <phoneticPr fontId="9" type="noConversion"/>
  </si>
  <si>
    <t>商洛市储备粮管理有限公司-本库</t>
    <phoneticPr fontId="9" type="noConversion"/>
  </si>
  <si>
    <t>委托方要求：本次交易须在成交后45天内出库完成。</t>
    <phoneticPr fontId="9" type="noConversion"/>
  </si>
  <si>
    <t>P0516shangluo01s</t>
    <phoneticPr fontId="9" type="noConversion"/>
  </si>
  <si>
    <t>P0516shangluo02s</t>
  </si>
  <si>
    <t>P0516shangluo03s</t>
  </si>
  <si>
    <t>P0516shangluo04s</t>
  </si>
  <si>
    <t>P0516shangluo05s</t>
  </si>
  <si>
    <t>P0516shangluo06s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</si>
</sst>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4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177" fontId="0" fillId="0" borderId="0" xfId="0" applyNumberFormat="1" applyFill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9"/>
  <sheetViews>
    <sheetView tabSelected="1" zoomScaleNormal="100" workbookViewId="0">
      <selection activeCell="W13" sqref="W13"/>
    </sheetView>
  </sheetViews>
  <sheetFormatPr defaultColWidth="10.28515625" defaultRowHeight="12.75" x14ac:dyDescent="0.2"/>
  <cols>
    <col min="1" max="1" width="21.5703125" style="3" customWidth="1"/>
    <col min="2" max="2" width="8.5703125" style="3" customWidth="1"/>
    <col min="3" max="3" width="27.7109375" style="3" customWidth="1"/>
    <col min="4" max="4" width="21.7109375" style="3" customWidth="1"/>
    <col min="5" max="5" width="9.140625" style="3" customWidth="1"/>
    <col min="6" max="6" width="9" style="3" customWidth="1"/>
    <col min="7" max="7" width="10" style="3" customWidth="1"/>
    <col min="8" max="8" width="11.7109375" style="3" customWidth="1"/>
    <col min="9" max="9" width="10.140625" style="3" customWidth="1"/>
    <col min="10" max="10" width="11.140625" style="3" customWidth="1"/>
    <col min="11" max="11" width="13.5703125" style="4" customWidth="1"/>
    <col min="12" max="12" width="10.14062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17" style="3" customWidth="1"/>
    <col min="24" max="16384" width="10.28515625" style="3"/>
  </cols>
  <sheetData>
    <row r="1" spans="1:23" ht="47.1" customHeight="1" x14ac:dyDescent="0.2">
      <c r="A1" s="21" t="s">
        <v>0</v>
      </c>
      <c r="B1" s="21"/>
      <c r="C1" s="22"/>
      <c r="D1" s="22"/>
      <c r="E1" s="22"/>
      <c r="F1" s="22"/>
      <c r="G1" s="22"/>
      <c r="H1" s="22"/>
      <c r="I1" s="22"/>
      <c r="J1" s="22"/>
      <c r="K1" s="23"/>
      <c r="L1" s="23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s="1" customFormat="1" ht="58.5" customHeight="1" x14ac:dyDescent="0.2">
      <c r="A2" s="5" t="s">
        <v>1</v>
      </c>
      <c r="B2" s="5" t="s">
        <v>28</v>
      </c>
      <c r="C2" s="5" t="s">
        <v>21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7" t="s">
        <v>18</v>
      </c>
      <c r="L2" s="7" t="s">
        <v>20</v>
      </c>
      <c r="M2" s="5" t="s">
        <v>9</v>
      </c>
      <c r="N2" s="5" t="s">
        <v>10</v>
      </c>
      <c r="O2" s="5" t="s">
        <v>11</v>
      </c>
      <c r="P2" s="12" t="s">
        <v>23</v>
      </c>
      <c r="Q2" s="5" t="s">
        <v>12</v>
      </c>
      <c r="R2" s="5" t="s">
        <v>19</v>
      </c>
      <c r="S2" s="5" t="s">
        <v>13</v>
      </c>
      <c r="T2" s="5" t="s">
        <v>14</v>
      </c>
      <c r="U2" s="5" t="s">
        <v>15</v>
      </c>
      <c r="V2" s="5" t="s">
        <v>30</v>
      </c>
      <c r="W2" s="5" t="s">
        <v>16</v>
      </c>
    </row>
    <row r="3" spans="1:23" s="2" customFormat="1" ht="24.75" customHeight="1" x14ac:dyDescent="0.2">
      <c r="A3" s="5"/>
      <c r="B3" s="5"/>
      <c r="C3" s="24" t="s">
        <v>17</v>
      </c>
      <c r="D3" s="24"/>
      <c r="E3" s="5"/>
      <c r="F3" s="5"/>
      <c r="G3" s="6"/>
      <c r="H3" s="6"/>
      <c r="I3" s="6"/>
      <c r="J3" s="6"/>
      <c r="K3" s="14">
        <f>SUM(K4:K9)</f>
        <v>6115.3770000000004</v>
      </c>
      <c r="L3" s="11"/>
      <c r="M3" s="6"/>
      <c r="N3" s="6"/>
      <c r="O3" s="6"/>
      <c r="P3" s="13"/>
      <c r="Q3" s="6"/>
      <c r="R3" s="6"/>
      <c r="S3" s="6"/>
      <c r="T3" s="6"/>
      <c r="U3" s="6"/>
      <c r="V3" s="18"/>
      <c r="W3" s="6"/>
    </row>
    <row r="4" spans="1:23" ht="38.1" customHeight="1" x14ac:dyDescent="0.2">
      <c r="A4" s="5" t="s">
        <v>36</v>
      </c>
      <c r="B4" s="28">
        <v>2</v>
      </c>
      <c r="C4" s="9" t="s">
        <v>33</v>
      </c>
      <c r="D4" s="9" t="s">
        <v>34</v>
      </c>
      <c r="E4" s="9">
        <v>5</v>
      </c>
      <c r="F4" s="8" t="s">
        <v>31</v>
      </c>
      <c r="G4" s="9">
        <v>2019</v>
      </c>
      <c r="H4" s="8" t="s">
        <v>26</v>
      </c>
      <c r="I4" s="9" t="s">
        <v>32</v>
      </c>
      <c r="J4" s="9" t="s">
        <v>32</v>
      </c>
      <c r="K4" s="15">
        <v>1000</v>
      </c>
      <c r="L4" s="16">
        <v>788</v>
      </c>
      <c r="M4" s="10">
        <v>12</v>
      </c>
      <c r="N4" s="17">
        <v>0.4</v>
      </c>
      <c r="O4" s="10">
        <v>3.8</v>
      </c>
      <c r="P4" s="13" t="s">
        <v>24</v>
      </c>
      <c r="Q4" s="9">
        <v>700</v>
      </c>
      <c r="R4" s="8" t="s">
        <v>22</v>
      </c>
      <c r="S4" s="9" t="s">
        <v>27</v>
      </c>
      <c r="T4" s="8" t="s">
        <v>25</v>
      </c>
      <c r="U4" s="9" t="s">
        <v>27</v>
      </c>
      <c r="V4" s="9" t="s">
        <v>29</v>
      </c>
      <c r="W4" s="25" t="s">
        <v>35</v>
      </c>
    </row>
    <row r="5" spans="1:23" ht="38.1" customHeight="1" x14ac:dyDescent="0.2">
      <c r="A5" s="5" t="s">
        <v>37</v>
      </c>
      <c r="B5" s="29"/>
      <c r="C5" s="9" t="s">
        <v>33</v>
      </c>
      <c r="D5" s="9" t="s">
        <v>34</v>
      </c>
      <c r="E5" s="9">
        <v>5</v>
      </c>
      <c r="F5" s="8" t="s">
        <v>31</v>
      </c>
      <c r="G5" s="9">
        <v>2019</v>
      </c>
      <c r="H5" s="8" t="s">
        <v>26</v>
      </c>
      <c r="I5" s="9" t="s">
        <v>32</v>
      </c>
      <c r="J5" s="9" t="s">
        <v>32</v>
      </c>
      <c r="K5" s="15">
        <v>1000</v>
      </c>
      <c r="L5" s="16">
        <v>788</v>
      </c>
      <c r="M5" s="10">
        <v>12</v>
      </c>
      <c r="N5" s="17">
        <v>0.4</v>
      </c>
      <c r="O5" s="10">
        <v>3.8</v>
      </c>
      <c r="P5" s="13" t="s">
        <v>24</v>
      </c>
      <c r="Q5" s="9">
        <v>700</v>
      </c>
      <c r="R5" s="8" t="s">
        <v>22</v>
      </c>
      <c r="S5" s="9" t="s">
        <v>27</v>
      </c>
      <c r="T5" s="8" t="s">
        <v>25</v>
      </c>
      <c r="U5" s="9" t="s">
        <v>27</v>
      </c>
      <c r="V5" s="9" t="s">
        <v>29</v>
      </c>
      <c r="W5" s="26"/>
    </row>
    <row r="6" spans="1:23" ht="38.1" customHeight="1" x14ac:dyDescent="0.2">
      <c r="A6" s="5" t="s">
        <v>38</v>
      </c>
      <c r="B6" s="29"/>
      <c r="C6" s="9" t="s">
        <v>33</v>
      </c>
      <c r="D6" s="9" t="s">
        <v>34</v>
      </c>
      <c r="E6" s="9">
        <v>5</v>
      </c>
      <c r="F6" s="8" t="s">
        <v>31</v>
      </c>
      <c r="G6" s="9">
        <v>2019</v>
      </c>
      <c r="H6" s="8" t="s">
        <v>26</v>
      </c>
      <c r="I6" s="9" t="s">
        <v>32</v>
      </c>
      <c r="J6" s="9" t="s">
        <v>32</v>
      </c>
      <c r="K6" s="15">
        <v>1000</v>
      </c>
      <c r="L6" s="16">
        <v>788</v>
      </c>
      <c r="M6" s="10">
        <v>12</v>
      </c>
      <c r="N6" s="17">
        <v>0.4</v>
      </c>
      <c r="O6" s="10">
        <v>3.8</v>
      </c>
      <c r="P6" s="13" t="s">
        <v>24</v>
      </c>
      <c r="Q6" s="9">
        <v>700</v>
      </c>
      <c r="R6" s="8" t="s">
        <v>22</v>
      </c>
      <c r="S6" s="9" t="s">
        <v>27</v>
      </c>
      <c r="T6" s="8" t="s">
        <v>25</v>
      </c>
      <c r="U6" s="9" t="s">
        <v>27</v>
      </c>
      <c r="V6" s="9" t="s">
        <v>29</v>
      </c>
      <c r="W6" s="26"/>
    </row>
    <row r="7" spans="1:23" ht="38.1" customHeight="1" x14ac:dyDescent="0.2">
      <c r="A7" s="5" t="s">
        <v>39</v>
      </c>
      <c r="B7" s="29"/>
      <c r="C7" s="9" t="s">
        <v>33</v>
      </c>
      <c r="D7" s="9" t="s">
        <v>34</v>
      </c>
      <c r="E7" s="9">
        <v>5</v>
      </c>
      <c r="F7" s="8" t="s">
        <v>31</v>
      </c>
      <c r="G7" s="9">
        <v>2019</v>
      </c>
      <c r="H7" s="8" t="s">
        <v>26</v>
      </c>
      <c r="I7" s="9" t="s">
        <v>32</v>
      </c>
      <c r="J7" s="9" t="s">
        <v>32</v>
      </c>
      <c r="K7" s="15">
        <v>1000</v>
      </c>
      <c r="L7" s="16">
        <v>788</v>
      </c>
      <c r="M7" s="10">
        <v>12</v>
      </c>
      <c r="N7" s="17">
        <v>0.4</v>
      </c>
      <c r="O7" s="10">
        <v>3.8</v>
      </c>
      <c r="P7" s="13" t="s">
        <v>24</v>
      </c>
      <c r="Q7" s="9">
        <v>700</v>
      </c>
      <c r="R7" s="8" t="s">
        <v>22</v>
      </c>
      <c r="S7" s="9" t="s">
        <v>27</v>
      </c>
      <c r="T7" s="8" t="s">
        <v>25</v>
      </c>
      <c r="U7" s="9" t="s">
        <v>27</v>
      </c>
      <c r="V7" s="9" t="s">
        <v>29</v>
      </c>
      <c r="W7" s="26"/>
    </row>
    <row r="8" spans="1:23" ht="38.1" customHeight="1" x14ac:dyDescent="0.2">
      <c r="A8" s="5" t="s">
        <v>40</v>
      </c>
      <c r="B8" s="29"/>
      <c r="C8" s="9" t="s">
        <v>33</v>
      </c>
      <c r="D8" s="9" t="s">
        <v>34</v>
      </c>
      <c r="E8" s="9">
        <v>5</v>
      </c>
      <c r="F8" s="8" t="s">
        <v>31</v>
      </c>
      <c r="G8" s="9">
        <v>2019</v>
      </c>
      <c r="H8" s="8" t="s">
        <v>26</v>
      </c>
      <c r="I8" s="9" t="s">
        <v>32</v>
      </c>
      <c r="J8" s="9" t="s">
        <v>32</v>
      </c>
      <c r="K8" s="15">
        <v>1000</v>
      </c>
      <c r="L8" s="16">
        <v>788</v>
      </c>
      <c r="M8" s="10">
        <v>12</v>
      </c>
      <c r="N8" s="17">
        <v>0.4</v>
      </c>
      <c r="O8" s="10">
        <v>3.8</v>
      </c>
      <c r="P8" s="13" t="s">
        <v>24</v>
      </c>
      <c r="Q8" s="9">
        <v>700</v>
      </c>
      <c r="R8" s="8" t="s">
        <v>22</v>
      </c>
      <c r="S8" s="9" t="s">
        <v>27</v>
      </c>
      <c r="T8" s="8" t="s">
        <v>25</v>
      </c>
      <c r="U8" s="9" t="s">
        <v>27</v>
      </c>
      <c r="V8" s="9" t="s">
        <v>29</v>
      </c>
      <c r="W8" s="26"/>
    </row>
    <row r="9" spans="1:23" ht="38.1" customHeight="1" x14ac:dyDescent="0.2">
      <c r="A9" s="5" t="s">
        <v>41</v>
      </c>
      <c r="B9" s="30"/>
      <c r="C9" s="9" t="s">
        <v>33</v>
      </c>
      <c r="D9" s="9" t="s">
        <v>34</v>
      </c>
      <c r="E9" s="9">
        <v>5</v>
      </c>
      <c r="F9" s="8" t="s">
        <v>31</v>
      </c>
      <c r="G9" s="9">
        <v>2019</v>
      </c>
      <c r="H9" s="8" t="s">
        <v>26</v>
      </c>
      <c r="I9" s="9" t="s">
        <v>32</v>
      </c>
      <c r="J9" s="9" t="s">
        <v>32</v>
      </c>
      <c r="K9" s="15">
        <v>1115.377</v>
      </c>
      <c r="L9" s="16">
        <v>788</v>
      </c>
      <c r="M9" s="10">
        <v>12</v>
      </c>
      <c r="N9" s="17">
        <v>0.4</v>
      </c>
      <c r="O9" s="10">
        <v>3.8</v>
      </c>
      <c r="P9" s="13" t="s">
        <v>24</v>
      </c>
      <c r="Q9" s="9">
        <v>700</v>
      </c>
      <c r="R9" s="8" t="s">
        <v>22</v>
      </c>
      <c r="S9" s="9" t="s">
        <v>27</v>
      </c>
      <c r="T9" s="8" t="s">
        <v>25</v>
      </c>
      <c r="U9" s="9" t="s">
        <v>27</v>
      </c>
      <c r="V9" s="9" t="s">
        <v>29</v>
      </c>
      <c r="W9" s="27"/>
    </row>
    <row r="13" spans="1:23" x14ac:dyDescent="0.2">
      <c r="C13" s="19"/>
    </row>
    <row r="19" spans="11:11" x14ac:dyDescent="0.2">
      <c r="K19" s="20"/>
    </row>
  </sheetData>
  <mergeCells count="4">
    <mergeCell ref="A1:W1"/>
    <mergeCell ref="C3:D3"/>
    <mergeCell ref="W4:W9"/>
    <mergeCell ref="B4:B9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2023-05-15T01:59:59Z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