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3年\省市县储交易\414,20231019西粮小麦\"/>
    </mc:Choice>
  </mc:AlternateContent>
  <xr:revisionPtr revIDLastSave="0" documentId="13_ncr:1_{6FB99FDC-2B1F-4D20-B8ED-A0BCFE435CE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<sst xmlns="http://schemas.openxmlformats.org/spreadsheetml/2006/main" count="125" uniqueCount="67">
  <si>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</si>
  <si>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</si>
  <si>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</si>
  <si>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</si>
  <si>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</si>
  <si>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</si>
  <si>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</si>
  <si>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</si>
  <si>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</si>
  <si>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</si>
  <si>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</si>
  <si>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</si>
  <si>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</si>
  <si>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</si>
  <si>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</si>
  <si>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</si>
  <si>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</si>
  <si>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</si>
  <si>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</si>
  <si>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</si>
  <si>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</si>
  <si>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</si>
  <si>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</si>
  <si>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</si>
  <si>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</si>
  <si>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西安西粮实业有限公司华山储备库</t>
  </si>
  <si>
    <t>20号仓</t>
  </si>
  <si>
    <t>陕西</t>
  </si>
  <si>
    <t>公路</t>
  </si>
  <si>
    <t>是</t>
  </si>
  <si>
    <t>无</t>
  </si>
  <si>
    <t>否</t>
  </si>
  <si>
    <t>21号仓</t>
  </si>
  <si>
    <t>西安西粮实业有限公司乾县地下储备库</t>
  </si>
  <si>
    <t>8号仓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</si>
  <si>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</si>
  <si>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</si>
  <si>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</si>
  <si>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</si>
  <si>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</si>
  <si>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</si>
  <si>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</si>
  <si>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</si>
  <si>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</si>
  <si>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</si>
  <si>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</si>
  <si>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</si>
  <si>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</si>
  <si>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</si>
  <si>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</si>
  <si>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</si>
  <si>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</si>
  <si>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</si>
  <si>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</si>
  <si>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</si>
  <si>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</si>
  <si>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</si>
  <si>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</si>
  <si>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</si>
  <si>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</si>
  <si>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</si>
  <si>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</si>
  <si>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</si>
  <si>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</si>
  <si>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S1020xiliang01s</t>
    <phoneticPr fontId="37" type="noConversion"/>
  </si>
  <si>
    <t>S1020xiliang02s</t>
    <phoneticPr fontId="37" type="noConversion"/>
  </si>
  <si>
    <t>S1020xiliang03s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</si>
</sst>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2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21" xfId="0" applyNumberFormat="1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tabSelected="1" workbookViewId="0">
      <selection activeCell="H14" sqref="H14"/>
    </sheetView>
  </sheetViews>
  <sheetFormatPr defaultColWidth="10.28515625" defaultRowHeight="12.75" x14ac:dyDescent="0.2"/>
  <cols>
    <col min="1" max="1" width="22.140625" style="23" customWidth="1"/>
    <col min="2" max="2" width="9.140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7.140625" style="23" customWidth="1"/>
    <col min="8" max="8" width="11.42578125" style="23" customWidth="1"/>
    <col min="9" max="9" width="7.85546875" style="23" customWidth="1"/>
    <col min="10" max="10" width="7.14062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7.28515625" style="23" customWidth="1"/>
    <col min="20" max="20" width="4.5703125" style="23" customWidth="1"/>
    <col min="21" max="21" width="4.85546875" style="23" customWidth="1"/>
    <col min="22" max="22" width="6.570312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34"/>
    </row>
    <row r="2" spans="1:28" s="21" customFormat="1" ht="86.1" customHeight="1" x14ac:dyDescent="0.2">
      <c r="A2" s="35" t="s">
        <v>53</v>
      </c>
      <c r="B2" s="35" t="s">
        <v>54</v>
      </c>
      <c r="C2" s="35" t="s">
        <v>55</v>
      </c>
      <c r="D2" s="3" t="s">
        <v>4</v>
      </c>
      <c r="E2" s="3" t="s">
        <v>5</v>
      </c>
      <c r="F2" s="3" t="s">
        <v>6</v>
      </c>
      <c r="G2" s="3" t="s">
        <v>7</v>
      </c>
      <c r="H2" s="35" t="s">
        <v>57</v>
      </c>
      <c r="I2" s="3" t="s">
        <v>8</v>
      </c>
      <c r="J2" s="3" t="s">
        <v>9</v>
      </c>
      <c r="K2" s="35" t="s">
        <v>62</v>
      </c>
      <c r="L2" s="39" t="s">
        <v>11</v>
      </c>
      <c r="M2" s="39" t="s">
        <v>12</v>
      </c>
      <c r="N2" s="39" t="s">
        <v>13</v>
      </c>
      <c r="O2" s="39" t="s">
        <v>14</v>
      </c>
      <c r="P2" s="39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8" s="22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6"/>
      <c r="K3" s="29">
        <f>SUM(K4:K6)</f>
        <v>4131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60" customHeight="1" x14ac:dyDescent="0.2">
      <c r="A4" s="36" t="s">
        <v>64</v>
      </c>
      <c r="B4" s="47">
        <v>2</v>
      </c>
      <c r="C4" s="25" t="s">
        <v>24</v>
      </c>
      <c r="D4" s="25" t="s">
        <v>25</v>
      </c>
      <c r="E4" s="26" t="s">
        <v>26</v>
      </c>
      <c r="F4" s="27" t="s">
        <v>27</v>
      </c>
      <c r="G4" s="28">
        <v>2020</v>
      </c>
      <c r="H4" s="37" t="s">
        <v>56</v>
      </c>
      <c r="I4" s="40" t="s">
        <v>63</v>
      </c>
      <c r="J4" s="40" t="s">
        <v>63</v>
      </c>
      <c r="K4" s="31">
        <v>1519</v>
      </c>
      <c r="L4" s="32">
        <v>10.7</v>
      </c>
      <c r="M4" s="32">
        <v>0.4</v>
      </c>
      <c r="N4" s="33">
        <v>782</v>
      </c>
      <c r="O4" s="32">
        <v>4.8</v>
      </c>
      <c r="P4" s="38" t="s">
        <v>58</v>
      </c>
      <c r="Q4" s="30">
        <v>200</v>
      </c>
      <c r="R4" s="27" t="s">
        <v>28</v>
      </c>
      <c r="S4" s="27" t="s">
        <v>29</v>
      </c>
      <c r="T4" s="27" t="s">
        <v>30</v>
      </c>
      <c r="U4" s="27" t="s">
        <v>31</v>
      </c>
      <c r="V4" s="37" t="s">
        <v>59</v>
      </c>
      <c r="W4" s="50" t="s">
        <v>60</v>
      </c>
    </row>
    <row r="5" spans="1:28" ht="60" customHeight="1" x14ac:dyDescent="0.2">
      <c r="A5" s="36" t="s">
        <v>65</v>
      </c>
      <c r="B5" s="48"/>
      <c r="C5" s="25" t="s">
        <v>24</v>
      </c>
      <c r="D5" s="25" t="s">
        <v>25</v>
      </c>
      <c r="E5" s="26" t="s">
        <v>32</v>
      </c>
      <c r="F5" s="27" t="s">
        <v>27</v>
      </c>
      <c r="G5" s="28">
        <v>2020</v>
      </c>
      <c r="H5" s="37" t="s">
        <v>56</v>
      </c>
      <c r="I5" s="40" t="s">
        <v>63</v>
      </c>
      <c r="J5" s="40" t="s">
        <v>63</v>
      </c>
      <c r="K5" s="31">
        <v>1512</v>
      </c>
      <c r="L5" s="32">
        <v>10.5</v>
      </c>
      <c r="M5" s="32">
        <v>0.4</v>
      </c>
      <c r="N5" s="33">
        <v>776</v>
      </c>
      <c r="O5" s="32">
        <v>4.3</v>
      </c>
      <c r="P5" s="38" t="s">
        <v>58</v>
      </c>
      <c r="Q5" s="30">
        <v>200</v>
      </c>
      <c r="R5" s="27" t="s">
        <v>28</v>
      </c>
      <c r="S5" s="27" t="s">
        <v>29</v>
      </c>
      <c r="T5" s="27" t="s">
        <v>30</v>
      </c>
      <c r="U5" s="27" t="s">
        <v>31</v>
      </c>
      <c r="V5" s="37" t="s">
        <v>59</v>
      </c>
      <c r="W5" s="51"/>
      <c r="X5" s="22"/>
      <c r="Y5"/>
      <c r="Z5"/>
      <c r="AA5"/>
      <c r="AB5"/>
    </row>
    <row r="6" spans="1:28" ht="60" customHeight="1" x14ac:dyDescent="0.2">
      <c r="A6" s="36" t="s">
        <v>66</v>
      </c>
      <c r="B6" s="49"/>
      <c r="C6" s="25" t="s">
        <v>24</v>
      </c>
      <c r="D6" s="25" t="s">
        <v>33</v>
      </c>
      <c r="E6" s="26" t="s">
        <v>34</v>
      </c>
      <c r="F6" s="27" t="s">
        <v>27</v>
      </c>
      <c r="G6" s="28">
        <v>2020</v>
      </c>
      <c r="H6" s="37" t="s">
        <v>56</v>
      </c>
      <c r="I6" s="40" t="s">
        <v>63</v>
      </c>
      <c r="J6" s="40" t="s">
        <v>63</v>
      </c>
      <c r="K6" s="31">
        <v>1100</v>
      </c>
      <c r="L6" s="32">
        <v>11.1</v>
      </c>
      <c r="M6" s="32">
        <v>0.3</v>
      </c>
      <c r="N6" s="33">
        <v>776</v>
      </c>
      <c r="O6" s="32">
        <v>4.2</v>
      </c>
      <c r="P6" s="38" t="s">
        <v>58</v>
      </c>
      <c r="Q6" s="30">
        <v>300</v>
      </c>
      <c r="R6" s="27" t="s">
        <v>28</v>
      </c>
      <c r="S6" s="27" t="s">
        <v>29</v>
      </c>
      <c r="T6" s="27" t="s">
        <v>30</v>
      </c>
      <c r="U6" s="27" t="s">
        <v>31</v>
      </c>
      <c r="V6" s="37" t="s">
        <v>59</v>
      </c>
      <c r="W6" s="52"/>
      <c r="Y6"/>
      <c r="Z6"/>
      <c r="AA6"/>
      <c r="AB6"/>
    </row>
  </sheetData>
  <mergeCells count="4">
    <mergeCell ref="A1:W1"/>
    <mergeCell ref="A3:J3"/>
    <mergeCell ref="B4:B6"/>
    <mergeCell ref="W4:W6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5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ht="25.5" customHeight="1" x14ac:dyDescent="0.2">
      <c r="A2" s="1"/>
      <c r="B2" s="56" t="s">
        <v>0</v>
      </c>
      <c r="C2" s="5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7" t="s">
        <v>1</v>
      </c>
      <c r="R2" s="57"/>
      <c r="S2" s="56" t="s">
        <v>36</v>
      </c>
      <c r="T2" s="56"/>
      <c r="U2" s="58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37</v>
      </c>
      <c r="H3" s="3" t="s">
        <v>8</v>
      </c>
      <c r="I3" s="3" t="s">
        <v>9</v>
      </c>
      <c r="J3" s="3" t="s">
        <v>38</v>
      </c>
      <c r="K3" s="14" t="s">
        <v>39</v>
      </c>
      <c r="L3" s="14" t="s">
        <v>40</v>
      </c>
      <c r="M3" s="14" t="s">
        <v>41</v>
      </c>
      <c r="N3" s="14" t="s">
        <v>42</v>
      </c>
      <c r="O3" s="14" t="s">
        <v>15</v>
      </c>
      <c r="P3" s="3" t="s">
        <v>43</v>
      </c>
      <c r="Q3" s="3" t="s">
        <v>44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44" t="s">
        <v>23</v>
      </c>
      <c r="B4" s="45"/>
      <c r="C4" s="45"/>
      <c r="D4" s="45"/>
      <c r="E4" s="45"/>
      <c r="F4" s="45"/>
      <c r="G4" s="45"/>
      <c r="H4" s="45"/>
      <c r="I4" s="46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45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53" t="s">
        <v>46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5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</row>
    <row r="2" spans="1:22" ht="22.5" x14ac:dyDescent="0.2">
      <c r="A2" s="1"/>
      <c r="B2" s="56" t="s">
        <v>0</v>
      </c>
      <c r="C2" s="5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7" t="s">
        <v>1</v>
      </c>
      <c r="R2" s="57"/>
      <c r="S2" s="56" t="s">
        <v>48</v>
      </c>
      <c r="T2" s="56"/>
      <c r="U2" s="56"/>
      <c r="V2" s="58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37</v>
      </c>
      <c r="H3" s="3" t="s">
        <v>8</v>
      </c>
      <c r="I3" s="3" t="s">
        <v>9</v>
      </c>
      <c r="J3" s="3" t="s">
        <v>10</v>
      </c>
      <c r="K3" s="14" t="s">
        <v>49</v>
      </c>
      <c r="L3" s="14" t="s">
        <v>50</v>
      </c>
      <c r="M3" s="14" t="s">
        <v>51</v>
      </c>
      <c r="N3" s="14" t="s">
        <v>52</v>
      </c>
      <c r="O3" s="14" t="s">
        <v>15</v>
      </c>
      <c r="P3" s="3" t="s">
        <v>43</v>
      </c>
      <c r="Q3" s="3" t="s">
        <v>44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9" t="s">
        <v>23</v>
      </c>
      <c r="B4" s="60"/>
      <c r="C4" s="60"/>
      <c r="D4" s="60"/>
      <c r="E4" s="60"/>
      <c r="F4" s="60"/>
      <c r="G4" s="60"/>
      <c r="H4" s="60"/>
      <c r="I4" s="61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45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53" t="s">
        <v>46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2023-10-18T06:16:31Z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